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<sst xmlns="http://schemas.openxmlformats.org/spreadsheetml/2006/main" count="66" uniqueCount="49">
  <si>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附件1</t>
  </si>
  <si>
    <t>2023-2024年度就业见习留用率超50%单位追加补贴明细表</t>
  </si>
  <si>
    <t>序号</t>
  </si>
  <si>
    <t>见习单位</t>
  </si>
  <si>
    <r>
      <rPr>
        <sz val="12"/>
        <color theme="1"/>
        <rFont val="宋体"/>
        <charset val="134"/>
      </rPr>
      <t>见习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人数</t>
    </r>
  </si>
  <si>
    <r>
      <rPr>
        <sz val="12"/>
        <color theme="1"/>
        <rFont val="宋体"/>
        <charset val="134"/>
      </rPr>
      <t>留用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人数</t>
    </r>
  </si>
  <si>
    <r>
      <rPr>
        <sz val="12"/>
        <color theme="1"/>
        <rFont val="宋体"/>
        <charset val="134"/>
      </rPr>
      <t>留用率（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</si>
  <si>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补贴金额（元）</t>
  </si>
  <si>
    <t>人员序号</t>
  </si>
  <si>
    <r>
      <rPr>
        <sz val="12"/>
        <color theme="1"/>
        <rFont val="宋体"/>
        <charset val="134"/>
      </rPr>
      <t>留用人员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姓名</t>
    </r>
  </si>
  <si>
    <t>身份证号</t>
  </si>
  <si>
    <t>见习起止时间</t>
  </si>
  <si>
    <r>
      <rPr>
        <sz val="12"/>
        <color theme="1"/>
        <rFont val="宋体"/>
        <charset val="134"/>
      </rPr>
      <t>留用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</si>
  <si>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见习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月数</t>
    </r>
  </si>
  <si>
    <r>
      <rPr>
        <sz val="12"/>
        <color theme="1"/>
        <rFont val="宋体"/>
        <charset val="134"/>
      </rPr>
      <t>追加补贴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金额（元）</t>
    </r>
  </si>
  <si>
    <t>石家庄通用职业中学</t>
  </si>
  <si>
    <t>史倩</t>
  </si>
  <si>
    <t>13013120******4823</t>
  </si>
  <si>
    <t>2023.10-2024.09</t>
  </si>
  <si>
    <t>2024.10</t>
  </si>
  <si>
    <t>张子媛</t>
  </si>
  <si>
    <t>13012920******3061</t>
  </si>
  <si>
    <t>高怡然</t>
  </si>
  <si>
    <t>13012620******1527</t>
  </si>
  <si>
    <t>李梦洋</t>
  </si>
  <si>
    <t>13018420******0048</t>
  </si>
  <si>
    <t>王冉</t>
  </si>
  <si>
    <t>13012720******2423</t>
  </si>
  <si>
    <t>王丽安</t>
  </si>
  <si>
    <t>13012320******0029</t>
  </si>
  <si>
    <t>武丽娟</t>
  </si>
  <si>
    <t>13042719******5126</t>
  </si>
  <si>
    <t>2024.01-2024.09</t>
  </si>
  <si>
    <t>曹旭璞</t>
  </si>
  <si>
    <t>13018519******1312</t>
  </si>
  <si>
    <t>2024.04-2024.09</t>
  </si>
  <si>
    <t>李鹿阳</t>
  </si>
  <si>
    <t>13018520******0027</t>
  </si>
  <si>
    <t>河北瑞鹤医疗器械有限公司</t>
  </si>
  <si>
    <t>马聪汉</t>
  </si>
  <si>
    <t>13068220******4517</t>
  </si>
  <si>
    <t>王贺勋</t>
  </si>
  <si>
    <t>13013219******4118</t>
  </si>
  <si>
    <t>2024.04-2024.06</t>
  </si>
  <si>
    <t>2024.7</t>
  </si>
  <si>
    <t>史佳琪</t>
  </si>
  <si>
    <t>13068220******062X</t>
  </si>
  <si>
    <t>2024.07-2024.09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</si>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</sst>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name val="Times New Roman"/>
      <charset val="0"/>
    </font>
    <font>
      <sz val="12"/>
      <name val="方正书宋_GBK"/>
      <charset val="134"/>
    </font>
    <font>
      <sz val="12"/>
      <color theme="1"/>
      <name val="Times New Roman"/>
      <charset val="0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30" applyFont="1" applyFill="1" applyBorder="1" applyAlignment="1">
      <alignment horizontal="center" vertical="center"/>
    </xf>
    <xf numFmtId="0" fontId="5" fillId="0" borderId="1" xfId="3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2" borderId="1" xfId="54" applyFont="1" applyFill="1" applyBorder="1" applyAlignment="1">
      <alignment horizontal="center" vertical="center" wrapText="1"/>
    </xf>
    <xf numFmtId="14" fontId="5" fillId="2" borderId="1" xfId="5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3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7" fillId="0" borderId="1" xfId="53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2" borderId="1" xfId="52" applyFont="1" applyFill="1" applyBorder="1" applyAlignment="1">
      <alignment horizontal="center" vertical="center"/>
    </xf>
    <xf numFmtId="0" fontId="5" fillId="2" borderId="1" xfId="52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5" fillId="2" borderId="1" xfId="5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30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4" xfId="49"/>
    <cellStyle name="常规 100 2" xfId="50"/>
    <cellStyle name="常规 136 2" xfId="51"/>
    <cellStyle name="常规 10 3" xfId="52"/>
    <cellStyle name="常规 10 3 2" xfId="53"/>
    <cellStyle name="常规 2 9" xfId="54"/>
    <cellStyle name="常规 141" xfId="55"/>
    <cellStyle name="常规 3 8" xfId="5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view="pageBreakPreview" zoomScaleNormal="85" workbookViewId="0">
      <pane ySplit="3" topLeftCell="A4" activePane="bottomLeft" state="frozen"/>
      <selection/>
      <selection pane="bottomLeft" activeCell="I5" sqref="I5"/>
    </sheetView>
  </sheetViews>
  <sheetFormatPr defaultColWidth="9" defaultRowHeight="13.5"/>
  <cols>
    <col min="1" max="1" width="7.78333333333333" style="3" customWidth="1"/>
    <col min="2" max="2" width="11.6083333333333" style="3" customWidth="1"/>
    <col min="3" max="3" width="7.05833333333333" style="3" customWidth="1"/>
    <col min="4" max="4" width="5.29166666666667" style="3" customWidth="1"/>
    <col min="5" max="5" width="8.225" style="3" customWidth="1"/>
    <col min="6" max="7" width="9.70833333333333" style="3" customWidth="1"/>
    <col min="8" max="8" width="11.4666666666667" style="3" customWidth="1"/>
    <col min="9" max="9" width="20.875" style="3" customWidth="1"/>
    <col min="10" max="10" width="17.5" style="3" customWidth="1"/>
    <col min="11" max="11" width="9.25833333333333" style="4" customWidth="1"/>
    <col min="12" max="12" width="7.05833333333333" style="3" customWidth="1"/>
    <col min="13" max="13" width="15.7333333333333" style="3" customWidth="1"/>
    <col min="14" max="16384" width="9" style="3"/>
  </cols>
  <sheetData>
    <row r="1" ht="20" customHeight="1" spans="1:13">
      <c r="A1" s="5" t="s">
        <v>0</v>
      </c>
    </row>
    <row r="2" ht="4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6"/>
      <c r="M2" s="6"/>
    </row>
    <row r="3" s="1" customFormat="1" ht="43" customHeight="1" spans="1:13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10" t="s">
        <v>12</v>
      </c>
      <c r="L3" s="9" t="s">
        <v>13</v>
      </c>
      <c r="M3" s="9" t="s">
        <v>14</v>
      </c>
    </row>
    <row r="4" s="1" customFormat="1" ht="43" customHeight="1" spans="1:13">
      <c r="A4" s="8">
        <v>1</v>
      </c>
      <c r="B4" s="9" t="s">
        <v>15</v>
      </c>
      <c r="C4" s="8">
        <v>13</v>
      </c>
      <c r="D4" s="8">
        <v>9</v>
      </c>
      <c r="E4" s="8">
        <v>69</v>
      </c>
      <c r="F4" s="8">
        <v>40920</v>
      </c>
      <c r="G4" s="8">
        <v>1</v>
      </c>
      <c r="H4" s="11" t="s">
        <v>16</v>
      </c>
      <c r="I4" s="12" t="s">
        <v>17</v>
      </c>
      <c r="J4" s="13" t="s">
        <v>18</v>
      </c>
      <c r="K4" s="36" t="s">
        <v>19</v>
      </c>
      <c r="L4" s="15">
        <v>12</v>
      </c>
      <c r="M4" s="15">
        <v>5280</v>
      </c>
    </row>
    <row r="5" s="1" customFormat="1" ht="43" customHeight="1" spans="1:13">
      <c r="A5" s="8"/>
      <c r="B5" s="9"/>
      <c r="C5" s="8"/>
      <c r="D5" s="8"/>
      <c r="E5" s="8"/>
      <c r="F5" s="8"/>
      <c r="G5" s="8">
        <v>2</v>
      </c>
      <c r="H5" s="11" t="s">
        <v>20</v>
      </c>
      <c r="I5" s="12" t="s">
        <v>21</v>
      </c>
      <c r="J5" s="13" t="s">
        <v>18</v>
      </c>
      <c r="K5" s="36" t="s">
        <v>19</v>
      </c>
      <c r="L5" s="15">
        <v>12</v>
      </c>
      <c r="M5" s="15">
        <v>5280</v>
      </c>
    </row>
    <row r="6" s="1" customFormat="1" ht="43" customHeight="1" spans="1:13">
      <c r="A6" s="8"/>
      <c r="B6" s="9"/>
      <c r="C6" s="8"/>
      <c r="D6" s="8"/>
      <c r="E6" s="8"/>
      <c r="F6" s="8"/>
      <c r="G6" s="8">
        <v>3</v>
      </c>
      <c r="H6" s="11" t="s">
        <v>22</v>
      </c>
      <c r="I6" s="12" t="s">
        <v>23</v>
      </c>
      <c r="J6" s="13" t="s">
        <v>18</v>
      </c>
      <c r="K6" s="36" t="s">
        <v>19</v>
      </c>
      <c r="L6" s="15">
        <v>12</v>
      </c>
      <c r="M6" s="15">
        <v>5280</v>
      </c>
    </row>
    <row r="7" s="1" customFormat="1" ht="43" customHeight="1" spans="1:13">
      <c r="A7" s="8"/>
      <c r="B7" s="9"/>
      <c r="C7" s="8"/>
      <c r="D7" s="8"/>
      <c r="E7" s="8"/>
      <c r="F7" s="8"/>
      <c r="G7" s="8">
        <v>4</v>
      </c>
      <c r="H7" s="11" t="s">
        <v>24</v>
      </c>
      <c r="I7" s="12" t="s">
        <v>25</v>
      </c>
      <c r="J7" s="13" t="s">
        <v>18</v>
      </c>
      <c r="K7" s="36" t="s">
        <v>19</v>
      </c>
      <c r="L7" s="15">
        <v>12</v>
      </c>
      <c r="M7" s="15">
        <v>5280</v>
      </c>
    </row>
    <row r="8" s="1" customFormat="1" ht="43" customHeight="1" spans="1:13">
      <c r="A8" s="8"/>
      <c r="B8" s="9"/>
      <c r="C8" s="8"/>
      <c r="D8" s="8"/>
      <c r="E8" s="8"/>
      <c r="F8" s="8"/>
      <c r="G8" s="8">
        <v>5</v>
      </c>
      <c r="H8" s="11" t="s">
        <v>26</v>
      </c>
      <c r="I8" s="12" t="s">
        <v>27</v>
      </c>
      <c r="J8" s="13" t="s">
        <v>18</v>
      </c>
      <c r="K8" s="36" t="s">
        <v>19</v>
      </c>
      <c r="L8" s="15">
        <v>12</v>
      </c>
      <c r="M8" s="15">
        <v>5280</v>
      </c>
    </row>
    <row r="9" s="1" customFormat="1" ht="43" customHeight="1" spans="1:13">
      <c r="A9" s="8"/>
      <c r="B9" s="9"/>
      <c r="C9" s="8"/>
      <c r="D9" s="8"/>
      <c r="E9" s="8"/>
      <c r="F9" s="8"/>
      <c r="G9" s="8">
        <v>6</v>
      </c>
      <c r="H9" s="11" t="s">
        <v>28</v>
      </c>
      <c r="I9" s="12" t="s">
        <v>29</v>
      </c>
      <c r="J9" s="13" t="s">
        <v>18</v>
      </c>
      <c r="K9" s="36" t="s">
        <v>19</v>
      </c>
      <c r="L9" s="15">
        <v>12</v>
      </c>
      <c r="M9" s="15">
        <v>5280</v>
      </c>
    </row>
    <row r="10" s="1" customFormat="1" ht="43" customHeight="1" spans="1:13">
      <c r="A10" s="8"/>
      <c r="B10" s="9"/>
      <c r="C10" s="8"/>
      <c r="D10" s="8"/>
      <c r="E10" s="8"/>
      <c r="F10" s="8"/>
      <c r="G10" s="8">
        <v>7</v>
      </c>
      <c r="H10" s="11" t="s">
        <v>30</v>
      </c>
      <c r="I10" s="12" t="s">
        <v>31</v>
      </c>
      <c r="J10" s="13" t="s">
        <v>32</v>
      </c>
      <c r="K10" s="36" t="s">
        <v>19</v>
      </c>
      <c r="L10" s="15">
        <v>9</v>
      </c>
      <c r="M10" s="15">
        <v>3960</v>
      </c>
    </row>
    <row r="11" s="1" customFormat="1" ht="43" customHeight="1" spans="1:13">
      <c r="A11" s="8"/>
      <c r="B11" s="9"/>
      <c r="C11" s="8"/>
      <c r="D11" s="8"/>
      <c r="E11" s="8"/>
      <c r="F11" s="8"/>
      <c r="G11" s="8">
        <v>8</v>
      </c>
      <c r="H11" s="11" t="s">
        <v>33</v>
      </c>
      <c r="I11" s="12" t="s">
        <v>34</v>
      </c>
      <c r="J11" s="13" t="s">
        <v>35</v>
      </c>
      <c r="K11" s="36" t="s">
        <v>19</v>
      </c>
      <c r="L11" s="15">
        <v>6</v>
      </c>
      <c r="M11" s="15">
        <f>6600*0.4</f>
        <v>2640</v>
      </c>
    </row>
    <row r="12" s="1" customFormat="1" ht="43" customHeight="1" spans="1:13">
      <c r="A12" s="8"/>
      <c r="B12" s="9"/>
      <c r="C12" s="8"/>
      <c r="D12" s="8"/>
      <c r="E12" s="8"/>
      <c r="F12" s="8"/>
      <c r="G12" s="8">
        <v>9</v>
      </c>
      <c r="H12" s="11" t="s">
        <v>36</v>
      </c>
      <c r="I12" s="12" t="s">
        <v>37</v>
      </c>
      <c r="J12" s="13" t="s">
        <v>35</v>
      </c>
      <c r="K12" s="36" t="s">
        <v>19</v>
      </c>
      <c r="L12" s="15">
        <v>6</v>
      </c>
      <c r="M12" s="15">
        <f>6600*0.4</f>
        <v>2640</v>
      </c>
    </row>
    <row r="13" s="1" customFormat="1" ht="43" customHeight="1" spans="1:13">
      <c r="A13" s="16">
        <v>2</v>
      </c>
      <c r="B13" s="17" t="s">
        <v>38</v>
      </c>
      <c r="C13" s="18">
        <v>3</v>
      </c>
      <c r="D13" s="18">
        <v>3</v>
      </c>
      <c r="E13" s="19">
        <v>1</v>
      </c>
      <c r="F13" s="18">
        <v>5280</v>
      </c>
      <c r="G13" s="20">
        <v>1</v>
      </c>
      <c r="H13" s="21" t="s">
        <v>39</v>
      </c>
      <c r="I13" s="22" t="s">
        <v>40</v>
      </c>
      <c r="J13" s="23" t="s">
        <v>35</v>
      </c>
      <c r="K13" s="36" t="s">
        <v>19</v>
      </c>
      <c r="L13" s="15">
        <v>6</v>
      </c>
      <c r="M13" s="24">
        <v>2640</v>
      </c>
    </row>
    <row r="14" s="1" customFormat="1" ht="43" customHeight="1" spans="1:13">
      <c r="A14" s="25"/>
      <c r="B14" s="26"/>
      <c r="C14" s="18"/>
      <c r="D14" s="18"/>
      <c r="E14" s="27"/>
      <c r="F14" s="18"/>
      <c r="G14" s="20">
        <v>2</v>
      </c>
      <c r="H14" s="28" t="s">
        <v>41</v>
      </c>
      <c r="I14" s="29" t="s">
        <v>42</v>
      </c>
      <c r="J14" s="23" t="s">
        <v>43</v>
      </c>
      <c r="K14" s="36" t="s">
        <v>44</v>
      </c>
      <c r="L14" s="15">
        <v>3</v>
      </c>
      <c r="M14" s="24">
        <v>1320</v>
      </c>
    </row>
    <row r="15" s="1" customFormat="1" ht="43" customHeight="1" spans="1:13">
      <c r="A15" s="30"/>
      <c r="B15" s="26"/>
      <c r="C15" s="18"/>
      <c r="D15" s="18"/>
      <c r="E15" s="31"/>
      <c r="F15" s="18"/>
      <c r="G15" s="20">
        <v>3</v>
      </c>
      <c r="H15" s="28" t="s">
        <v>45</v>
      </c>
      <c r="I15" s="32" t="s">
        <v>46</v>
      </c>
      <c r="J15" s="23" t="s">
        <v>47</v>
      </c>
      <c r="K15" s="36" t="s">
        <v>19</v>
      </c>
      <c r="L15" s="15">
        <v>3</v>
      </c>
      <c r="M15" s="24">
        <v>1320</v>
      </c>
    </row>
    <row r="16" s="2" customFormat="1" ht="30" customHeight="1" spans="1:13">
      <c r="A16" s="33" t="s">
        <v>48</v>
      </c>
      <c r="B16" s="33"/>
      <c r="C16" s="33"/>
      <c r="D16" s="33"/>
      <c r="E16" s="33"/>
      <c r="F16" s="33"/>
      <c r="G16" s="33"/>
      <c r="H16" s="33"/>
      <c r="I16" s="33"/>
      <c r="J16" s="33"/>
      <c r="K16" s="34"/>
      <c r="L16" s="35">
        <f>SUM(L4:L15)</f>
        <v>105</v>
      </c>
      <c r="M16" s="35">
        <f>SUM(M4:M15)</f>
        <v>46200</v>
      </c>
    </row>
  </sheetData>
  <mergeCells count="14">
    <mergeCell ref="A2:M2"/>
    <mergeCell ref="A16:K16"/>
    <mergeCell ref="A4:A12"/>
    <mergeCell ref="A13:A15"/>
    <mergeCell ref="B4:B12"/>
    <mergeCell ref="B13:B15"/>
    <mergeCell ref="C4:C12"/>
    <mergeCell ref="C13:C15"/>
    <mergeCell ref="D4:D12"/>
    <mergeCell ref="D13:D15"/>
    <mergeCell ref="E4:E12"/>
    <mergeCell ref="E13:E15"/>
    <mergeCell ref="F4:F12"/>
    <mergeCell ref="F13:F15"/>
  </mergeCells>
  <printOptions horizontalCentered="1"/>
  <pageMargins left="0.393055555555556" right="0.393055555555556" top="0.393055555555556" bottom="0.393055555555556" header="0.314583333333333" footer="0.314583333333333"/>
  <pageSetup paperSize="9" orientation="landscape" horizontalDpi="600"/>
  <headerFooter>
    <oddFooter>&amp;C第 &amp;P 页，共 &amp;N 页</oddFoot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2006-09-23T08:00:00Z</dcterms:created>
  <dcterms:modified xsi:type="dcterms:W3CDTF">2026-09-09T07:40:20Z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7E15502E31204AABB5AAB19D58F07F6F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